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er til ny computer\Badminton\Regnskab 2025\"/>
    </mc:Choice>
  </mc:AlternateContent>
  <bookViews>
    <workbookView xWindow="0" yWindow="0" windowWidth="28800" windowHeight="12180"/>
  </bookViews>
  <sheets>
    <sheet name="Status" sheetId="4" r:id="rId1"/>
    <sheet name="Noter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F13" i="5" l="1"/>
  <c r="F18" i="4" l="1"/>
  <c r="F10" i="4"/>
  <c r="H18" i="4"/>
  <c r="H10" i="4"/>
</calcChain>
</file>

<file path=xl/sharedStrings.xml><?xml version="1.0" encoding="utf-8"?>
<sst xmlns="http://schemas.openxmlformats.org/spreadsheetml/2006/main" count="36" uniqueCount="34">
  <si>
    <t>Noter</t>
  </si>
  <si>
    <t>AKTIVER</t>
  </si>
  <si>
    <t>Sydbank</t>
  </si>
  <si>
    <t>PASSIVER</t>
  </si>
  <si>
    <t>Kortfristet  gæld</t>
  </si>
  <si>
    <t>Majbritt Løvschall, kasserer</t>
  </si>
  <si>
    <t>Kasper Nielsen, sekretær</t>
  </si>
  <si>
    <t>Regnskabet er aflagt i overensstemmelse me dgældemde regler.</t>
  </si>
  <si>
    <t>Oksbøl d.</t>
  </si>
  <si>
    <t>Henrik Andersen, revisor</t>
  </si>
  <si>
    <t>kontoudtog. Bankbeholdningen er afstemt. Der er ingen kassebeholdning.</t>
  </si>
  <si>
    <t xml:space="preserve">Der er ingen bemærkninger til regnskabet, som er i overensstemmelse med god </t>
  </si>
  <si>
    <t>revisorskik samt bekendtgørelse om støtte til folkeoplysning.</t>
  </si>
  <si>
    <t>Noter til status pr. 31.12.2023</t>
  </si>
  <si>
    <t>Tilgodehavende:</t>
  </si>
  <si>
    <t>Kortfristet gæld:</t>
  </si>
  <si>
    <t>Total</t>
  </si>
  <si>
    <t>Fejl i regnskabsprogrammet</t>
  </si>
  <si>
    <t>Egenkapitalen pr. ultimo år</t>
  </si>
  <si>
    <t xml:space="preserve">Årets resultat </t>
  </si>
  <si>
    <t>Tilgodehavende</t>
  </si>
  <si>
    <t>Jeg har gennemgået og revideret regnskabet. Regnskabet er sammenholdt med bilag og</t>
  </si>
  <si>
    <t>Egenkapitalen  primo</t>
  </si>
  <si>
    <t>Balance pr. 31.12.2025</t>
  </si>
  <si>
    <t>Tilskud april ej udbetalt</t>
  </si>
  <si>
    <t>Tilskud december ikke udbetalt endnu</t>
  </si>
  <si>
    <t>Sportsparken Padel</t>
  </si>
  <si>
    <t>Henrik Nielsen, formand</t>
  </si>
  <si>
    <t>Thomas Nyholm , bestyrelsesmedlem</t>
  </si>
  <si>
    <t>Årets regnskab godkendt på Generalforsamling d. 20.04.2026</t>
  </si>
  <si>
    <t>Tilskud fra Aalfonden</t>
  </si>
  <si>
    <t>Vin til revisor i 2026</t>
  </si>
  <si>
    <t>Oksbøl Badminton Klub årsregnskab 2025</t>
  </si>
  <si>
    <t>Sløjfeturnerung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</si>
</sst>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2" fillId="2" borderId="0" xfId="0" applyFont="1" applyFill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4" fontId="9" fillId="0" borderId="1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Fill="1" applyBorder="1"/>
    <xf numFmtId="4" fontId="7" fillId="0" borderId="0" xfId="0" applyNumberFormat="1" applyFont="1" applyBorder="1"/>
    <xf numFmtId="0" fontId="0" fillId="0" borderId="0" xfId="0" applyBorder="1"/>
    <xf numFmtId="0" fontId="10" fillId="0" borderId="0" xfId="0" applyFont="1"/>
    <xf numFmtId="0" fontId="10" fillId="0" borderId="0" xfId="0" applyFont="1" applyAlignment="1">
      <alignment horizontal="right"/>
    </xf>
    <xf numFmtId="4" fontId="11" fillId="0" borderId="0" xfId="0" applyNumberFormat="1" applyFont="1" applyBorder="1"/>
    <xf numFmtId="4" fontId="5" fillId="0" borderId="0" xfId="0" applyNumberFormat="1" applyFont="1" applyBorder="1"/>
    <xf numFmtId="4" fontId="5" fillId="0" borderId="3" xfId="0" applyNumberFormat="1" applyFont="1" applyBorder="1"/>
    <xf numFmtId="0" fontId="0" fillId="0" borderId="2" xfId="0" applyBorder="1"/>
    <xf numFmtId="4" fontId="0" fillId="0" borderId="2" xfId="0" applyNumberFormat="1" applyBorder="1"/>
    <xf numFmtId="0" fontId="4" fillId="0" borderId="2" xfId="0" applyFont="1" applyBorder="1"/>
    <xf numFmtId="4" fontId="4" fillId="0" borderId="2" xfId="0" applyNumberFormat="1" applyFont="1" applyBorder="1"/>
    <xf numFmtId="4" fontId="9" fillId="0" borderId="3" xfId="0" applyNumberFormat="1" applyFont="1" applyBorder="1"/>
    <xf numFmtId="4" fontId="7" fillId="0" borderId="2" xfId="0" applyNumberFormat="1" applyFont="1" applyBorder="1"/>
    <xf numFmtId="0" fontId="4" fillId="0" borderId="0" xfId="0" applyFont="1" applyBorder="1"/>
    <xf numFmtId="4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abSelected="1" workbookViewId="0">
      <selection activeCell="F17" sqref="F17"/>
    </sheetView>
  </sheetViews>
  <sheetFormatPr defaultRowHeight="15" x14ac:dyDescent="0.25"/>
  <cols>
    <col min="2" max="2" width="11" customWidth="1"/>
    <col min="5" max="5" width="6.28515625" customWidth="1"/>
    <col min="6" max="6" width="13.85546875" customWidth="1"/>
    <col min="7" max="7" width="4.42578125" customWidth="1"/>
    <col min="8" max="8" width="13.85546875" customWidth="1"/>
    <col min="9" max="9" width="12.42578125" customWidth="1"/>
    <col min="11" max="11" width="13.28515625" customWidth="1"/>
    <col min="13" max="13" width="13.7109375" customWidth="1"/>
  </cols>
  <sheetData>
    <row r="2" spans="1:13" ht="28.5" x14ac:dyDescent="0.45">
      <c r="B2" s="2" t="s">
        <v>32</v>
      </c>
      <c r="C2" s="7"/>
      <c r="D2" s="1"/>
      <c r="E2" s="8"/>
      <c r="F2" s="1"/>
    </row>
    <row r="4" spans="1:13" ht="28.5" x14ac:dyDescent="0.45">
      <c r="D4" s="2" t="s">
        <v>23</v>
      </c>
      <c r="E4" s="2"/>
    </row>
    <row r="6" spans="1:13" ht="18.75" x14ac:dyDescent="0.3">
      <c r="A6" s="15" t="s">
        <v>0</v>
      </c>
      <c r="B6" s="8" t="s">
        <v>1</v>
      </c>
      <c r="F6" s="3">
        <v>2025</v>
      </c>
      <c r="H6" s="3">
        <v>2024</v>
      </c>
    </row>
    <row r="7" spans="1:13" x14ac:dyDescent="0.25">
      <c r="A7" s="16"/>
      <c r="G7" s="19"/>
    </row>
    <row r="8" spans="1:13" ht="15.75" x14ac:dyDescent="0.25">
      <c r="A8" s="16"/>
      <c r="B8" s="4" t="s">
        <v>2</v>
      </c>
      <c r="C8" s="4"/>
      <c r="D8" s="4"/>
      <c r="E8" s="4"/>
      <c r="F8" s="26">
        <v>111403.74</v>
      </c>
      <c r="G8" s="31"/>
      <c r="H8" s="28">
        <v>100480.49</v>
      </c>
      <c r="K8" s="5"/>
    </row>
    <row r="9" spans="1:13" ht="15.75" x14ac:dyDescent="0.25">
      <c r="A9" s="16">
        <v>1</v>
      </c>
      <c r="B9" s="4" t="s">
        <v>20</v>
      </c>
      <c r="C9" s="4"/>
      <c r="D9" s="4"/>
      <c r="E9" s="4"/>
      <c r="F9" s="26">
        <v>47480.35</v>
      </c>
      <c r="G9" s="31"/>
      <c r="H9" s="28">
        <v>22508.799999999999</v>
      </c>
      <c r="K9" s="5"/>
    </row>
    <row r="10" spans="1:13" ht="15.75" x14ac:dyDescent="0.25">
      <c r="A10" s="16"/>
      <c r="B10" s="4"/>
      <c r="C10" s="4"/>
      <c r="D10" s="4"/>
      <c r="E10" s="4"/>
      <c r="F10" s="24">
        <f>SUM(F8:F9)</f>
        <v>158884.09</v>
      </c>
      <c r="G10" s="31"/>
      <c r="H10" s="29">
        <f>SUM(H8:H9)</f>
        <v>122989.29000000001</v>
      </c>
      <c r="K10" s="6"/>
    </row>
    <row r="11" spans="1:13" ht="15.75" x14ac:dyDescent="0.25">
      <c r="A11" s="16"/>
      <c r="B11" s="4"/>
      <c r="C11" s="4"/>
      <c r="D11" s="4"/>
      <c r="E11" s="4"/>
      <c r="F11" s="4"/>
      <c r="G11" s="4"/>
      <c r="H11" s="4"/>
    </row>
    <row r="12" spans="1:13" ht="15.75" x14ac:dyDescent="0.25">
      <c r="A12" s="16"/>
      <c r="B12" s="8" t="s">
        <v>3</v>
      </c>
      <c r="C12" s="4"/>
      <c r="D12" s="4"/>
      <c r="E12" s="4"/>
      <c r="F12" s="4"/>
      <c r="G12" s="4"/>
      <c r="H12" s="4"/>
    </row>
    <row r="13" spans="1:13" ht="15.75" x14ac:dyDescent="0.25">
      <c r="A13" s="16"/>
      <c r="B13" s="4"/>
      <c r="C13" s="4"/>
      <c r="D13" s="4"/>
      <c r="E13" s="4"/>
      <c r="F13" s="4"/>
      <c r="G13" s="4"/>
      <c r="H13" s="4"/>
      <c r="M13" s="12"/>
    </row>
    <row r="14" spans="1:13" ht="15.75" x14ac:dyDescent="0.25">
      <c r="A14" s="16"/>
      <c r="B14" s="11" t="s">
        <v>22</v>
      </c>
      <c r="C14" s="11"/>
      <c r="D14" s="11"/>
      <c r="E14" s="11"/>
      <c r="F14" s="26">
        <v>121028.73</v>
      </c>
      <c r="G14" s="12"/>
      <c r="H14" s="30">
        <v>100088.24</v>
      </c>
      <c r="K14" s="18"/>
      <c r="L14" s="19"/>
      <c r="M14" s="18"/>
    </row>
    <row r="15" spans="1:13" ht="15.75" x14ac:dyDescent="0.25">
      <c r="A15" s="16">
        <v>2</v>
      </c>
      <c r="B15" s="11" t="s">
        <v>4</v>
      </c>
      <c r="C15" s="11"/>
      <c r="D15" s="11"/>
      <c r="E15" s="11"/>
      <c r="F15" s="26">
        <v>31867</v>
      </c>
      <c r="G15" s="12"/>
      <c r="H15" s="30">
        <v>17633.59</v>
      </c>
      <c r="K15" s="18"/>
      <c r="L15" s="19"/>
      <c r="M15" s="18"/>
    </row>
    <row r="16" spans="1:13" ht="15.75" x14ac:dyDescent="0.25">
      <c r="A16" s="16"/>
      <c r="B16" s="11" t="s">
        <v>17</v>
      </c>
      <c r="C16" s="11"/>
      <c r="D16" s="11"/>
      <c r="E16" s="11"/>
      <c r="F16" s="25">
        <v>-0.3</v>
      </c>
      <c r="G16" s="12"/>
      <c r="H16" s="30">
        <v>50</v>
      </c>
      <c r="K16" s="18"/>
      <c r="L16" s="19"/>
      <c r="M16" s="18"/>
    </row>
    <row r="17" spans="1:13" ht="15.75" x14ac:dyDescent="0.25">
      <c r="A17" s="16"/>
      <c r="B17" s="11" t="s">
        <v>19</v>
      </c>
      <c r="C17" s="13"/>
      <c r="D17" s="13"/>
      <c r="E17" s="13"/>
      <c r="F17" s="26">
        <v>5988.66</v>
      </c>
      <c r="G17" s="12"/>
      <c r="H17" s="30">
        <v>5217.46</v>
      </c>
      <c r="K17" s="18"/>
      <c r="M17" s="6"/>
    </row>
    <row r="18" spans="1:13" ht="15.75" x14ac:dyDescent="0.25">
      <c r="A18" s="16"/>
      <c r="B18" s="11" t="s">
        <v>18</v>
      </c>
      <c r="C18" s="13"/>
      <c r="D18" s="13"/>
      <c r="E18" s="13"/>
      <c r="F18" s="14">
        <f>SUM(F14:F17)</f>
        <v>158884.09</v>
      </c>
      <c r="G18" s="12"/>
      <c r="H18" s="14">
        <f>SUM(H14:H17)</f>
        <v>122989.29000000001</v>
      </c>
      <c r="K18" s="6"/>
    </row>
    <row r="19" spans="1:13" ht="15.75" x14ac:dyDescent="0.25">
      <c r="K19" s="17"/>
    </row>
    <row r="20" spans="1:13" ht="15.75" x14ac:dyDescent="0.25">
      <c r="C20" s="4" t="s">
        <v>29</v>
      </c>
      <c r="K20" s="6"/>
    </row>
    <row r="22" spans="1:13" ht="15.75" x14ac:dyDescent="0.25">
      <c r="B22" s="8" t="s">
        <v>5</v>
      </c>
      <c r="C22" s="8"/>
      <c r="D22" s="8"/>
      <c r="E22" s="8"/>
      <c r="F22" s="8" t="s">
        <v>27</v>
      </c>
      <c r="G22" s="8"/>
      <c r="H22" s="8"/>
      <c r="I22" s="8"/>
    </row>
    <row r="23" spans="1:13" ht="15.75" x14ac:dyDescent="0.25">
      <c r="B23" s="4"/>
      <c r="C23" s="4"/>
      <c r="D23" s="4"/>
      <c r="E23" s="4"/>
      <c r="F23" s="4"/>
      <c r="G23" s="4"/>
      <c r="H23" s="4"/>
      <c r="I23" s="4"/>
    </row>
    <row r="24" spans="1:13" ht="15.75" x14ac:dyDescent="0.25">
      <c r="B24" s="4"/>
      <c r="C24" s="4"/>
      <c r="D24" s="4"/>
      <c r="E24" s="4"/>
      <c r="F24" s="4"/>
      <c r="G24" s="4"/>
      <c r="H24" s="4"/>
      <c r="I24" s="4"/>
    </row>
    <row r="25" spans="1:13" ht="15.75" x14ac:dyDescent="0.25">
      <c r="B25" s="4"/>
      <c r="C25" s="4"/>
      <c r="D25" s="4"/>
      <c r="E25" s="4"/>
      <c r="F25" s="4"/>
      <c r="G25" s="4"/>
      <c r="H25" s="4"/>
      <c r="I25" s="4"/>
    </row>
    <row r="26" spans="1:13" ht="15.75" x14ac:dyDescent="0.25">
      <c r="B26" s="8" t="s">
        <v>6</v>
      </c>
      <c r="C26" s="8"/>
      <c r="D26" s="8"/>
      <c r="E26" s="4"/>
      <c r="F26" s="8" t="s">
        <v>28</v>
      </c>
      <c r="G26" s="8"/>
      <c r="H26" s="8"/>
      <c r="I26" s="8"/>
    </row>
    <row r="27" spans="1:13" ht="15.75" x14ac:dyDescent="0.25">
      <c r="B27" s="4"/>
      <c r="C27" s="4"/>
      <c r="D27" s="4"/>
      <c r="E27" s="4"/>
      <c r="F27" s="4"/>
      <c r="G27" s="4"/>
      <c r="H27" s="4"/>
      <c r="I27" s="4"/>
    </row>
    <row r="28" spans="1:13" ht="15.75" x14ac:dyDescent="0.25">
      <c r="B28" s="4"/>
      <c r="C28" s="4"/>
      <c r="D28" s="4"/>
      <c r="E28" s="4"/>
      <c r="F28" s="4"/>
      <c r="G28" s="4"/>
      <c r="H28" s="4"/>
      <c r="I28" s="4"/>
    </row>
    <row r="29" spans="1:13" ht="15.75" x14ac:dyDescent="0.25">
      <c r="B29" s="4"/>
      <c r="C29" s="4"/>
      <c r="D29" s="4"/>
      <c r="E29" s="4"/>
      <c r="F29" s="4"/>
      <c r="G29" s="4"/>
      <c r="H29" s="4"/>
      <c r="I29" s="4"/>
    </row>
    <row r="30" spans="1:13" ht="15.75" x14ac:dyDescent="0.25">
      <c r="B30" s="8"/>
      <c r="C30" s="8"/>
      <c r="D30" s="8"/>
      <c r="E30" s="8"/>
      <c r="F30" s="4"/>
      <c r="G30" s="4"/>
      <c r="H30" s="4"/>
      <c r="I30" s="4"/>
    </row>
    <row r="34" spans="2:8" x14ac:dyDescent="0.25">
      <c r="B34" t="s">
        <v>21</v>
      </c>
    </row>
    <row r="35" spans="2:8" x14ac:dyDescent="0.25">
      <c r="B35" t="s">
        <v>10</v>
      </c>
    </row>
    <row r="36" spans="2:8" x14ac:dyDescent="0.25">
      <c r="B36" t="s">
        <v>11</v>
      </c>
    </row>
    <row r="37" spans="2:8" x14ac:dyDescent="0.25">
      <c r="B37" t="s">
        <v>12</v>
      </c>
    </row>
    <row r="38" spans="2:8" x14ac:dyDescent="0.25">
      <c r="B38" t="s">
        <v>7</v>
      </c>
    </row>
    <row r="40" spans="2:8" ht="15.75" x14ac:dyDescent="0.25">
      <c r="B40" s="4" t="s">
        <v>8</v>
      </c>
    </row>
    <row r="42" spans="2:8" x14ac:dyDescent="0.25">
      <c r="B42" s="1"/>
      <c r="C42" s="1"/>
      <c r="D42" s="1"/>
      <c r="E42" s="1"/>
      <c r="F42" s="1"/>
      <c r="G42" s="1"/>
      <c r="H42" s="1"/>
    </row>
    <row r="43" spans="2:8" ht="15.75" x14ac:dyDescent="0.25">
      <c r="B43" s="8" t="s">
        <v>9</v>
      </c>
      <c r="C43" s="8"/>
      <c r="D43" s="8"/>
      <c r="E43" s="8"/>
    </row>
  </sheetData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C5" sqref="C5"/>
    </sheetView>
  </sheetViews>
  <sheetFormatPr defaultRowHeight="15" x14ac:dyDescent="0.25"/>
  <cols>
    <col min="5" max="5" width="11.5703125" customWidth="1"/>
    <col min="6" max="6" width="12.5703125" customWidth="1"/>
    <col min="7" max="7" width="11.85546875" customWidth="1"/>
    <col min="8" max="8" width="11.5703125" customWidth="1"/>
  </cols>
  <sheetData>
    <row r="2" spans="1:8" ht="28.5" x14ac:dyDescent="0.45">
      <c r="B2" s="2" t="s">
        <v>32</v>
      </c>
      <c r="C2" s="7"/>
      <c r="D2" s="1"/>
      <c r="E2" s="8"/>
      <c r="F2" s="1"/>
    </row>
    <row r="5" spans="1:8" ht="21" x14ac:dyDescent="0.35">
      <c r="A5" s="9" t="s">
        <v>13</v>
      </c>
      <c r="B5" s="9"/>
      <c r="C5" s="9"/>
    </row>
    <row r="7" spans="1:8" ht="18.75" x14ac:dyDescent="0.3">
      <c r="A7" s="10">
        <v>1</v>
      </c>
      <c r="B7" s="3" t="s">
        <v>14</v>
      </c>
      <c r="C7" s="3"/>
    </row>
    <row r="8" spans="1:8" ht="18.75" x14ac:dyDescent="0.3">
      <c r="A8" s="10"/>
      <c r="B8" s="3"/>
      <c r="C8" s="3"/>
    </row>
    <row r="9" spans="1:8" x14ac:dyDescent="0.25">
      <c r="B9" s="25" t="s">
        <v>24</v>
      </c>
      <c r="C9" s="25"/>
      <c r="D9" s="25"/>
      <c r="E9" s="25"/>
      <c r="F9" s="26">
        <v>16755.46</v>
      </c>
    </row>
    <row r="10" spans="1:8" ht="15.75" x14ac:dyDescent="0.25">
      <c r="B10" s="27" t="s">
        <v>25</v>
      </c>
      <c r="C10" s="27"/>
      <c r="D10" s="27"/>
      <c r="E10" s="25"/>
      <c r="F10" s="28">
        <v>27622.94</v>
      </c>
    </row>
    <row r="11" spans="1:8" ht="15.75" x14ac:dyDescent="0.25">
      <c r="B11" s="27" t="s">
        <v>30</v>
      </c>
      <c r="C11" s="27"/>
      <c r="D11" s="27"/>
      <c r="E11" s="25"/>
      <c r="F11" s="28">
        <v>2815</v>
      </c>
    </row>
    <row r="12" spans="1:8" ht="15.75" x14ac:dyDescent="0.25">
      <c r="B12" s="27" t="s">
        <v>31</v>
      </c>
      <c r="C12" s="27"/>
      <c r="D12" s="27"/>
      <c r="E12" s="25"/>
      <c r="F12" s="28">
        <v>286.95</v>
      </c>
    </row>
    <row r="13" spans="1:8" ht="15.75" x14ac:dyDescent="0.25">
      <c r="B13" s="8" t="s">
        <v>16</v>
      </c>
      <c r="F13" s="24">
        <f>SUM(F9:F12)</f>
        <v>47480.349999999991</v>
      </c>
    </row>
    <row r="14" spans="1:8" ht="15.75" x14ac:dyDescent="0.25">
      <c r="B14" s="8"/>
      <c r="F14" s="23"/>
    </row>
    <row r="15" spans="1:8" ht="15.75" x14ac:dyDescent="0.25">
      <c r="A15" s="21"/>
      <c r="B15" s="20"/>
      <c r="C15" s="20"/>
      <c r="D15" s="20"/>
      <c r="E15" s="22"/>
      <c r="F15" s="20"/>
      <c r="G15" s="20"/>
      <c r="H15" s="20"/>
    </row>
    <row r="17" spans="1:7" ht="18.75" x14ac:dyDescent="0.3">
      <c r="A17" s="10">
        <v>2</v>
      </c>
      <c r="B17" s="3" t="s">
        <v>15</v>
      </c>
      <c r="C17" s="3"/>
      <c r="G17">
        <v>0</v>
      </c>
    </row>
    <row r="19" spans="1:7" ht="15.75" x14ac:dyDescent="0.25">
      <c r="B19" s="27" t="s">
        <v>26</v>
      </c>
      <c r="C19" s="27"/>
      <c r="D19" s="27"/>
      <c r="E19" s="27"/>
      <c r="F19" s="28">
        <v>30600</v>
      </c>
      <c r="G19" s="4"/>
    </row>
    <row r="20" spans="1:7" ht="15.75" x14ac:dyDescent="0.25">
      <c r="B20" s="27" t="s">
        <v>33</v>
      </c>
      <c r="C20" s="27"/>
      <c r="D20" s="27"/>
      <c r="E20" s="27"/>
      <c r="F20" s="32">
        <v>1267</v>
      </c>
      <c r="G20" s="4"/>
    </row>
    <row r="21" spans="1:7" ht="15.75" x14ac:dyDescent="0.25">
      <c r="B21" s="8" t="s">
        <v>16</v>
      </c>
      <c r="C21" s="4"/>
      <c r="D21" s="4"/>
      <c r="E21" s="4"/>
      <c r="F21" s="24">
        <f>SUM(F19:F20)</f>
        <v>31867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Status</vt:lpstr>
      <vt:lpstr>Noter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majbritt løvschall</dc:creator>
  <cp:lastModifiedBy>Majbritt</cp:lastModifiedBy>
  <cp:lastPrinted>2026-04-12T12:26:56Z</cp:lastPrinted>
  <dcterms:created xsi:type="dcterms:W3CDTF">2019-02-20T13:32:30Z</dcterms:created>
  <dcterms:modified xsi:type="dcterms:W3CDTF">2026-04-12T12:27:00Z</dcterms:modified>
</cp:coreProperties>
</file>